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1075" windowHeight="113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5" i="1"/>
  <c r="F34"/>
  <c r="F33"/>
  <c r="F32"/>
  <c r="F31"/>
  <c r="F30"/>
  <c r="F29"/>
  <c r="F28"/>
  <c r="F27"/>
  <c r="F26"/>
  <c r="F25"/>
  <c r="F24"/>
  <c r="F23"/>
  <c r="F22"/>
  <c r="F4"/>
  <c r="F5"/>
  <c r="F6"/>
  <c r="F7"/>
  <c r="F8"/>
  <c r="F3"/>
  <c r="F10"/>
  <c r="F11"/>
  <c r="F12"/>
  <c r="F14"/>
  <c r="F15"/>
  <c r="F16"/>
  <c r="F17"/>
  <c r="F9"/>
</calcChain>
</file>

<file path=xl/sharedStrings.xml><?xml version="1.0" encoding="utf-8"?>
<sst xmlns="http://schemas.openxmlformats.org/spreadsheetml/2006/main" count="28" uniqueCount="12">
  <si>
    <t>crew 1</t>
  </si>
  <si>
    <t>crew 2</t>
  </si>
  <si>
    <t>boat</t>
  </si>
  <si>
    <t>ballast</t>
  </si>
  <si>
    <t>total</t>
  </si>
  <si>
    <t>classic</t>
  </si>
  <si>
    <t>7050/45xx</t>
  </si>
  <si>
    <t>9028/9676</t>
  </si>
  <si>
    <t>9628/9682</t>
  </si>
  <si>
    <t>Sail/Boat #</t>
  </si>
  <si>
    <t>2013 Internationals weights</t>
  </si>
  <si>
    <t>2012 Internationals weights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</si>
</sst>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C8" sqref="C8"/>
    </sheetView>
  </sheetViews>
  <sheetFormatPr defaultRowHeight="15"/>
  <sheetData>
    <row r="1" spans="1:7">
      <c r="A1" t="s">
        <v>11</v>
      </c>
    </row>
    <row r="2" spans="1:7">
      <c r="A2" t="s">
        <v>9</v>
      </c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1:7">
      <c r="A3">
        <v>9740</v>
      </c>
      <c r="B3">
        <v>167</v>
      </c>
      <c r="C3">
        <v>142</v>
      </c>
      <c r="D3">
        <v>142</v>
      </c>
      <c r="F3">
        <f>B3+C3+D3+E3</f>
        <v>451</v>
      </c>
    </row>
    <row r="4" spans="1:7">
      <c r="A4">
        <v>9730</v>
      </c>
      <c r="B4">
        <v>162</v>
      </c>
      <c r="C4">
        <v>124</v>
      </c>
      <c r="D4">
        <v>150</v>
      </c>
      <c r="E4">
        <v>14</v>
      </c>
      <c r="F4">
        <f t="shared" ref="F4:F8" si="0">B4+C4+D4+E4</f>
        <v>450</v>
      </c>
    </row>
    <row r="5" spans="1:7">
      <c r="A5">
        <v>9478</v>
      </c>
      <c r="B5">
        <v>152</v>
      </c>
      <c r="C5">
        <v>135</v>
      </c>
      <c r="D5">
        <v>145</v>
      </c>
      <c r="F5">
        <f t="shared" si="0"/>
        <v>432</v>
      </c>
      <c r="G5" t="s">
        <v>5</v>
      </c>
    </row>
    <row r="6" spans="1:7">
      <c r="A6">
        <v>9724</v>
      </c>
      <c r="B6">
        <v>181.5</v>
      </c>
      <c r="C6">
        <v>151</v>
      </c>
      <c r="D6">
        <v>140</v>
      </c>
      <c r="F6">
        <f t="shared" si="0"/>
        <v>472.5</v>
      </c>
    </row>
    <row r="7" spans="1:7">
      <c r="A7">
        <v>9576</v>
      </c>
      <c r="B7">
        <v>195.5</v>
      </c>
      <c r="C7">
        <v>107</v>
      </c>
      <c r="D7">
        <v>156</v>
      </c>
      <c r="F7">
        <f t="shared" si="0"/>
        <v>458.5</v>
      </c>
    </row>
    <row r="8" spans="1:7">
      <c r="A8" t="s">
        <v>8</v>
      </c>
      <c r="B8">
        <v>275</v>
      </c>
      <c r="D8">
        <v>140</v>
      </c>
      <c r="E8">
        <v>35</v>
      </c>
      <c r="F8">
        <f t="shared" si="0"/>
        <v>450</v>
      </c>
    </row>
    <row r="9" spans="1:7">
      <c r="A9">
        <v>9750</v>
      </c>
      <c r="B9">
        <v>123</v>
      </c>
      <c r="C9">
        <v>142</v>
      </c>
      <c r="D9">
        <v>145</v>
      </c>
      <c r="E9">
        <v>52</v>
      </c>
      <c r="F9">
        <f>B9+C9+D9+E9</f>
        <v>462</v>
      </c>
    </row>
    <row r="10" spans="1:7">
      <c r="A10">
        <v>9575</v>
      </c>
      <c r="B10">
        <v>156</v>
      </c>
      <c r="C10">
        <v>145</v>
      </c>
      <c r="D10">
        <v>149</v>
      </c>
      <c r="F10">
        <f t="shared" ref="F10:F17" si="1">B10+C10+D10+E10</f>
        <v>450</v>
      </c>
    </row>
    <row r="11" spans="1:7">
      <c r="A11" t="s">
        <v>6</v>
      </c>
      <c r="B11">
        <v>175.5</v>
      </c>
      <c r="D11">
        <v>157</v>
      </c>
      <c r="E11">
        <v>100</v>
      </c>
      <c r="F11">
        <f t="shared" si="1"/>
        <v>432.5</v>
      </c>
      <c r="G11" t="s">
        <v>5</v>
      </c>
    </row>
    <row r="12" spans="1:7">
      <c r="A12">
        <v>9714</v>
      </c>
      <c r="B12">
        <v>155</v>
      </c>
      <c r="C12">
        <v>162</v>
      </c>
      <c r="D12">
        <v>140</v>
      </c>
      <c r="F12">
        <f t="shared" si="1"/>
        <v>457</v>
      </c>
    </row>
    <row r="13" spans="1:7">
      <c r="A13">
        <v>9727</v>
      </c>
      <c r="F13">
        <v>450</v>
      </c>
    </row>
    <row r="14" spans="1:7">
      <c r="A14">
        <v>9042</v>
      </c>
      <c r="B14">
        <v>175</v>
      </c>
      <c r="D14">
        <v>150</v>
      </c>
      <c r="E14">
        <v>105</v>
      </c>
      <c r="F14">
        <f t="shared" si="1"/>
        <v>430</v>
      </c>
      <c r="G14" t="s">
        <v>5</v>
      </c>
    </row>
    <row r="15" spans="1:7">
      <c r="A15" t="s">
        <v>7</v>
      </c>
      <c r="B15">
        <v>182</v>
      </c>
      <c r="C15">
        <v>137</v>
      </c>
      <c r="D15">
        <v>140</v>
      </c>
      <c r="F15">
        <f t="shared" si="1"/>
        <v>459</v>
      </c>
    </row>
    <row r="16" spans="1:7">
      <c r="A16">
        <v>9709</v>
      </c>
      <c r="B16">
        <v>225</v>
      </c>
      <c r="D16">
        <v>142</v>
      </c>
      <c r="E16">
        <v>93</v>
      </c>
      <c r="F16">
        <f t="shared" si="1"/>
        <v>460</v>
      </c>
    </row>
    <row r="17" spans="1:7">
      <c r="A17">
        <v>9145</v>
      </c>
      <c r="B17">
        <v>205.5</v>
      </c>
      <c r="C17">
        <v>95.5</v>
      </c>
      <c r="D17">
        <v>152</v>
      </c>
      <c r="F17">
        <f t="shared" si="1"/>
        <v>453</v>
      </c>
      <c r="G17" t="s">
        <v>5</v>
      </c>
    </row>
    <row r="19" spans="1:7">
      <c r="A19" t="s">
        <v>10</v>
      </c>
    </row>
    <row r="20" spans="1:7">
      <c r="A20" t="s">
        <v>9</v>
      </c>
      <c r="B20" t="s">
        <v>0</v>
      </c>
      <c r="C20" t="s">
        <v>1</v>
      </c>
      <c r="D20" t="s">
        <v>2</v>
      </c>
      <c r="E20" t="s">
        <v>3</v>
      </c>
      <c r="F20" t="s">
        <v>4</v>
      </c>
    </row>
    <row r="21" spans="1:7">
      <c r="A21">
        <v>9576</v>
      </c>
      <c r="B21">
        <v>190</v>
      </c>
      <c r="C21">
        <v>100</v>
      </c>
      <c r="D21">
        <v>156</v>
      </c>
      <c r="E21">
        <v>6</v>
      </c>
      <c r="F21">
        <v>452</v>
      </c>
    </row>
    <row r="22" spans="1:7">
      <c r="A22">
        <v>9627</v>
      </c>
      <c r="B22">
        <v>170</v>
      </c>
      <c r="C22">
        <v>132.5</v>
      </c>
      <c r="D22">
        <v>160</v>
      </c>
      <c r="F22">
        <f>SUM(B22:D22)</f>
        <v>462.5</v>
      </c>
    </row>
    <row r="23" spans="1:7">
      <c r="A23">
        <v>9140</v>
      </c>
      <c r="B23">
        <v>194.5</v>
      </c>
      <c r="C23">
        <v>110</v>
      </c>
      <c r="D23">
        <v>147</v>
      </c>
      <c r="F23">
        <f>SUM(B23:D23)</f>
        <v>451.5</v>
      </c>
      <c r="G23" t="s">
        <v>5</v>
      </c>
    </row>
    <row r="24" spans="1:7">
      <c r="A24">
        <v>9320</v>
      </c>
      <c r="B24">
        <v>200.5</v>
      </c>
      <c r="D24">
        <v>146</v>
      </c>
      <c r="E24">
        <v>85</v>
      </c>
      <c r="F24">
        <f>SUM(B24:E24)</f>
        <v>431.5</v>
      </c>
      <c r="G24" t="s">
        <v>5</v>
      </c>
    </row>
    <row r="25" spans="1:7">
      <c r="A25">
        <v>9478</v>
      </c>
      <c r="B25">
        <v>152</v>
      </c>
      <c r="C25">
        <v>132</v>
      </c>
      <c r="D25">
        <v>145</v>
      </c>
      <c r="E25">
        <v>1</v>
      </c>
      <c r="F25">
        <f>SUM(B25:E25)</f>
        <v>430</v>
      </c>
      <c r="G25" t="s">
        <v>5</v>
      </c>
    </row>
    <row r="26" spans="1:7">
      <c r="A26">
        <v>9632</v>
      </c>
      <c r="B26">
        <v>210</v>
      </c>
      <c r="C26">
        <v>101.5</v>
      </c>
      <c r="D26">
        <v>147</v>
      </c>
      <c r="F26">
        <f>SUM(B26:E26)</f>
        <v>458.5</v>
      </c>
    </row>
    <row r="27" spans="1:7">
      <c r="A27">
        <v>9729</v>
      </c>
      <c r="B27">
        <v>240</v>
      </c>
      <c r="D27">
        <v>211</v>
      </c>
      <c r="F27">
        <f>SUM(B27:E27)</f>
        <v>451</v>
      </c>
    </row>
    <row r="28" spans="1:7">
      <c r="A28">
        <v>9683</v>
      </c>
      <c r="B28">
        <v>234.5</v>
      </c>
      <c r="C28">
        <v>123</v>
      </c>
      <c r="D28">
        <v>163</v>
      </c>
      <c r="F28">
        <f>SUM(B28:E28)</f>
        <v>520.5</v>
      </c>
    </row>
    <row r="29" spans="1:7">
      <c r="A29">
        <v>7703</v>
      </c>
      <c r="B29">
        <v>197</v>
      </c>
      <c r="C29">
        <v>65</v>
      </c>
      <c r="D29">
        <v>152</v>
      </c>
      <c r="E29">
        <v>16</v>
      </c>
      <c r="F29">
        <f>SUM(B29:E29)</f>
        <v>430</v>
      </c>
      <c r="G29" t="s">
        <v>5</v>
      </c>
    </row>
    <row r="30" spans="1:7">
      <c r="A30">
        <v>9740</v>
      </c>
      <c r="B30">
        <v>171</v>
      </c>
      <c r="C30">
        <v>154</v>
      </c>
      <c r="D30">
        <v>142</v>
      </c>
      <c r="F30">
        <f>SUM(B30:E30)</f>
        <v>467</v>
      </c>
    </row>
    <row r="31" spans="1:7">
      <c r="A31">
        <v>8909</v>
      </c>
      <c r="B31">
        <v>193.5</v>
      </c>
      <c r="D31">
        <v>146</v>
      </c>
      <c r="E31">
        <v>90.5</v>
      </c>
      <c r="F31">
        <f>SUM(B31:E31)</f>
        <v>430</v>
      </c>
      <c r="G31" t="s">
        <v>5</v>
      </c>
    </row>
    <row r="32" spans="1:7">
      <c r="A32">
        <v>5282</v>
      </c>
      <c r="B32">
        <v>192.5</v>
      </c>
      <c r="C32">
        <v>114</v>
      </c>
      <c r="D32">
        <v>145</v>
      </c>
      <c r="F32">
        <f>SUM(B32:E32)</f>
        <v>451.5</v>
      </c>
      <c r="G32" t="s">
        <v>5</v>
      </c>
    </row>
    <row r="33" spans="1:7">
      <c r="A33">
        <v>9663</v>
      </c>
      <c r="B33">
        <v>68</v>
      </c>
      <c r="C33">
        <v>231</v>
      </c>
      <c r="D33">
        <v>154</v>
      </c>
      <c r="F33">
        <f>SUM(B33:E33)</f>
        <v>453</v>
      </c>
    </row>
    <row r="34" spans="1:7">
      <c r="A34">
        <v>9676</v>
      </c>
      <c r="B34">
        <v>177</v>
      </c>
      <c r="C34">
        <v>150</v>
      </c>
      <c r="D34">
        <v>140</v>
      </c>
      <c r="F34">
        <f>SUM(B34:E34)</f>
        <v>467</v>
      </c>
    </row>
    <row r="35" spans="1:7">
      <c r="A35">
        <v>8839</v>
      </c>
      <c r="B35">
        <v>143.5</v>
      </c>
      <c r="C35">
        <v>212.5</v>
      </c>
      <c r="D35">
        <v>151</v>
      </c>
      <c r="F35">
        <f>SUM(B35:E35)</f>
        <v>507</v>
      </c>
      <c r="G35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krafft</dc:creator>
  <cp:lastModifiedBy>krafft</cp:lastModifiedBy>
  <dcterms:created xsi:type="dcterms:W3CDTF">2012-08-21T20:05:26Z</dcterms:created>
  <dcterms:modified xsi:type="dcterms:W3CDTF">2013-09-05T13:55:42Z</dcterms:modified>
</cp:coreProperties>
</file>